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" i="1"/>
</calcChain>
</file>

<file path=xl/sharedStrings.xml><?xml version="1.0" encoding="utf-8"?>
<sst xmlns="http://schemas.openxmlformats.org/spreadsheetml/2006/main" count="200" uniqueCount="136">
  <si>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</si>
  <si>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</si>
  <si>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</si>
  <si>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</si>
  <si>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</si>
  <si>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HORSCH Mashinen</t>
  </si>
  <si>
    <t>Führung-Achse</t>
  </si>
  <si>
    <t>17-33661300</t>
  </si>
  <si>
    <t>Gleitringdichtung D35      MF.4200 NBR 1</t>
  </si>
  <si>
    <t xml:space="preserve">17-00270366      </t>
  </si>
  <si>
    <t>Nachrüstung Motor Befüllschnecke 120ccm</t>
  </si>
  <si>
    <t>17-96130021</t>
  </si>
  <si>
    <t>SKM M 22x1,5    DIN 439 - 8.   vz.</t>
  </si>
  <si>
    <t>17-00350141</t>
  </si>
  <si>
    <t>Spatenscheibe 620x8 links 6 Loch</t>
  </si>
  <si>
    <t>17-00311106</t>
  </si>
  <si>
    <t>Болт / Zyl.Innen6kt. M 12 x  35 12.9 GEOM 321 A</t>
  </si>
  <si>
    <t>17-00370299</t>
  </si>
  <si>
    <t>Болт 20х45 /SKS 20 x  45 DIN 933  10.9  GEOM 321 A</t>
  </si>
  <si>
    <t>17-00360468</t>
  </si>
  <si>
    <t>Болт.  8 x  13 /SKS  8 x  13 mit Konus 10.9  GEOM</t>
  </si>
  <si>
    <t>17-23010203</t>
  </si>
  <si>
    <t>Болт.  8 x  16 DIN 933 /SKS  8 x  16 DIN 933 10.9</t>
  </si>
  <si>
    <t>17-00360363</t>
  </si>
  <si>
    <t>Болт. 10 x  75 DIN 931 8.8 vz. /SKS 10 x  75 DIN 9</t>
  </si>
  <si>
    <t>17-00360030</t>
  </si>
  <si>
    <t>Болт/SKS 12 x  55 DIN 931 10.9   GEOM 321 A</t>
  </si>
  <si>
    <t>17-00360501</t>
  </si>
  <si>
    <t>Вилка цилиндра, диам. 32 - M40x2  87 / Zylindergab</t>
  </si>
  <si>
    <t>17-00130230</t>
  </si>
  <si>
    <t>Втулка GSM 35 / 39 x 30/ Buchse GSM 35 / 39 x 30</t>
  </si>
  <si>
    <t>17-00230138</t>
  </si>
  <si>
    <t>Гайка M 36x1.5 DIN 439- 10 geom. 00350037 /SKM M 3</t>
  </si>
  <si>
    <t>17-00350037</t>
  </si>
  <si>
    <t>Гайка. M10 /4kt. Mutter M10          DIN 557- 5. v</t>
  </si>
  <si>
    <t>17-00350103</t>
  </si>
  <si>
    <t>Гидравл. мотор Parker 19 ccm/Hyd. Motor Parker Axi</t>
  </si>
  <si>
    <t>17-00380524</t>
  </si>
  <si>
    <t>Гидравл.мотор Parker   11  ccm/Hyd. Motor Parker Z</t>
  </si>
  <si>
    <t>17-00381018</t>
  </si>
  <si>
    <t>Гофра резиновая / Faltenbalg  PPF</t>
  </si>
  <si>
    <t>17-00160061</t>
  </si>
  <si>
    <t>Датчик вентилятора с резеткой ME/ Sensor Gebläse m</t>
  </si>
  <si>
    <t>17-24052200</t>
  </si>
  <si>
    <t>Датчик заполнения бункера/Sensor Saatgut (Kapaziti</t>
  </si>
  <si>
    <t>17-00341012</t>
  </si>
  <si>
    <t>Датчик скорости/Sensor Geschwindigkeit III  3pol.A</t>
  </si>
  <si>
    <t>17-00345250</t>
  </si>
  <si>
    <t>Диск 380х5/Sechscheibe 380x5.0</t>
  </si>
  <si>
    <t>17-00311025</t>
  </si>
  <si>
    <t>Диск усиленный B 17 vz. 300 HV/Scheibe B 17 vz. Hä</t>
  </si>
  <si>
    <t>17-00370567</t>
  </si>
  <si>
    <t>Диск/ Wellsechscheibe 13x gewellt D 18" Yetter</t>
  </si>
  <si>
    <t>17-00320003</t>
  </si>
  <si>
    <t>Жгут кабелей/Kabelbaum Pronto 3-6 DC Einzeltank</t>
  </si>
  <si>
    <t>17-00345052</t>
  </si>
  <si>
    <t>Клапан запорный 2-х ход. 180°     3/8/ Ventil-Sper</t>
  </si>
  <si>
    <t>17-00110312</t>
  </si>
  <si>
    <t>Кольцо / Federring Durchm. 12     vz.</t>
  </si>
  <si>
    <t>17-00170032</t>
  </si>
  <si>
    <t>Комплект уплотнений / Dichtsatz 50-30</t>
  </si>
  <si>
    <t>17-00130398</t>
  </si>
  <si>
    <t>Комплект уплотнений 100-40 / Dichtsatz 100-40</t>
  </si>
  <si>
    <t>17-00130392</t>
  </si>
  <si>
    <t>Комплект уплотнений 60-30 Weber / Dichtsatz  60-30</t>
  </si>
  <si>
    <t>17-00130686</t>
  </si>
  <si>
    <t>Комплект уплотнений гидр. мотора Parker 19 см./ Di</t>
  </si>
  <si>
    <t>17-00381087</t>
  </si>
  <si>
    <t>Кронштейн дисков левый комп.Pronto GLRD/ Sechrahme</t>
  </si>
  <si>
    <t>17-23246600</t>
  </si>
  <si>
    <t>Кронштейн дисков правый комп.Pronto GLRD/ Sechrahm</t>
  </si>
  <si>
    <t>17-23246500</t>
  </si>
  <si>
    <t>Крышка подшипника /Lagerstummeldeckel glatt t=6</t>
  </si>
  <si>
    <t>17-29150801</t>
  </si>
  <si>
    <t>Крышка подшипника/Lagerdeckel ECY 205</t>
  </si>
  <si>
    <t>17-00380418</t>
  </si>
  <si>
    <t>Масленка  H 3 - M 8x1 90°/ Schmiernippel     H 3 -</t>
  </si>
  <si>
    <t>17-00370312</t>
  </si>
  <si>
    <t>Модуль контроля прохожд.семян ME AG D2/Modul Saatf</t>
  </si>
  <si>
    <t>17-00340695</t>
  </si>
  <si>
    <t>Монитор/Terminal Drillmanager Horsch ab 10\2011</t>
  </si>
  <si>
    <t>17-00345263</t>
  </si>
  <si>
    <t>Набор для установкиDRILLMANAGER/INSTALLATIONS-KIT</t>
  </si>
  <si>
    <t>17-00345267</t>
  </si>
  <si>
    <t>Обойма подшипника/Lagergehäuse FYTB 505 M</t>
  </si>
  <si>
    <t>17-00380417</t>
  </si>
  <si>
    <t>Палец/ Bolzen 12  - 110 mit Kettengl.</t>
  </si>
  <si>
    <t>17-23282600</t>
  </si>
  <si>
    <t>Подшипник 32215А /Lager 32215A</t>
  </si>
  <si>
    <t>17-00300221</t>
  </si>
  <si>
    <t>Подшипник/Lager 32212 A</t>
  </si>
  <si>
    <t>17-00240067</t>
  </si>
  <si>
    <t>Подшипник/Y-Flanschlager YET 205</t>
  </si>
  <si>
    <t>17-00380416</t>
  </si>
  <si>
    <t>Подшипниковый узел / Y-Flanschlagereinheit FY30FM</t>
  </si>
  <si>
    <t>17-00240212</t>
  </si>
  <si>
    <t>Подшипниковый узел MT в сборе 2010/ Lagersatz MT R</t>
  </si>
  <si>
    <t>17-34633700</t>
  </si>
  <si>
    <t>Подшипниковый узел левый/ Lagerstummeleinheit vorm</t>
  </si>
  <si>
    <t>17-28283600</t>
  </si>
  <si>
    <t>Подшипниковый узел правый/ Lagerstummeleinheit vor</t>
  </si>
  <si>
    <t>17-28283500</t>
  </si>
  <si>
    <t>Подшипниковый узел режущего диска /Lagerstummelein</t>
  </si>
  <si>
    <t>17-35115400</t>
  </si>
  <si>
    <t>Подшипниковый узел/ lagerstummeleinh.vorm.Schneids</t>
  </si>
  <si>
    <t>17-23104000</t>
  </si>
  <si>
    <t>Предохранитель 50А/Sicherung Flachstecker 50  A</t>
  </si>
  <si>
    <t>17-00345094</t>
  </si>
  <si>
    <t>Предохранитель/ Sicherung Flachstecker 10   A</t>
  </si>
  <si>
    <t>17-00340115</t>
  </si>
  <si>
    <t>Прижимная пластина /Klemmplatte 277x 240x 8</t>
  </si>
  <si>
    <t>17-34760802</t>
  </si>
  <si>
    <t>Разделитель катушки высева /Zellenteilermodul 320</t>
  </si>
  <si>
    <t>17-01504401</t>
  </si>
  <si>
    <t>Регулировочная шайба / Passscheibe  50   x 62   x</t>
  </si>
  <si>
    <t>17-00230051</t>
  </si>
  <si>
    <t>Резиновый шнур Д 40 -390/Gummischnur Formteil D40</t>
  </si>
  <si>
    <t>17-28041101</t>
  </si>
  <si>
    <t>Ромашкообразный диск левый 460/Spatenscheibe D460</t>
  </si>
  <si>
    <t>17-00310892</t>
  </si>
  <si>
    <t>Стрельчатые лапы ClipOn 37  br  6mm/Schar-Flügelsc</t>
  </si>
  <si>
    <t>17-00310247</t>
  </si>
  <si>
    <t>Упл. комп-т f. Parker Гидромотор 11ccm/Dichtsatz f</t>
  </si>
  <si>
    <t>17-00381020</t>
  </si>
  <si>
    <t>Уплотнит. кольцо  29-RB 30x47x4.5/Gamma Ring Typ</t>
  </si>
  <si>
    <t>17-00240074</t>
  </si>
  <si>
    <t>Фитинг /KOR 15 - 12 L</t>
  </si>
  <si>
    <t>17-00100141</t>
  </si>
  <si>
    <t>Фитинг/ GE 15 L - 3/4" - 16 UNF</t>
  </si>
  <si>
    <t>17-00100358</t>
  </si>
  <si>
    <t>Шайба/ Scheibe R 14    vz.</t>
  </si>
  <si>
    <t>17-00370118</t>
  </si>
  <si>
    <t>Шина 10.0/75 - 15.3, 14 PR/Reifen 10.0/75-15.3, 14</t>
  </si>
  <si>
    <t>17-00330140</t>
  </si>
  <si>
    <t>Штекер/ Federstecker Gr. 4 einfach</t>
  </si>
  <si>
    <t>17-00170046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</si>
</sst>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52" workbookViewId="0">
      <selection activeCell="F67" sqref="F67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ht="20.399999999999999" x14ac:dyDescent="0.3">
      <c r="A2" s="4" t="s">
        <v>5</v>
      </c>
      <c r="B2" s="4" t="s">
        <v>6</v>
      </c>
      <c r="C2" s="4" t="s">
        <v>7</v>
      </c>
      <c r="D2" s="5">
        <v>1</v>
      </c>
      <c r="E2" s="6">
        <v>639.15499999999997</v>
      </c>
      <c r="F2">
        <f>D2*E2</f>
        <v>639.15499999999997</v>
      </c>
    </row>
    <row r="3" spans="1:6" ht="20.399999999999999" x14ac:dyDescent="0.3">
      <c r="A3" s="4" t="s">
        <v>5</v>
      </c>
      <c r="B3" s="4" t="s">
        <v>8</v>
      </c>
      <c r="C3" s="4" t="s">
        <v>9</v>
      </c>
      <c r="D3" s="5">
        <v>2</v>
      </c>
      <c r="E3" s="6">
        <v>14.399000000000001</v>
      </c>
      <c r="F3">
        <f t="shared" ref="F3:F66" si="0">D3*E3</f>
        <v>28.798000000000002</v>
      </c>
    </row>
    <row r="4" spans="1:6" ht="20.399999999999999" x14ac:dyDescent="0.3">
      <c r="A4" s="4" t="s">
        <v>5</v>
      </c>
      <c r="B4" s="4" t="s">
        <v>10</v>
      </c>
      <c r="C4" s="4" t="s">
        <v>11</v>
      </c>
      <c r="D4" s="5">
        <v>1</v>
      </c>
      <c r="E4" s="6">
        <v>548.07500000000005</v>
      </c>
      <c r="F4">
        <f t="shared" si="0"/>
        <v>548.07500000000005</v>
      </c>
    </row>
    <row r="5" spans="1:6" ht="20.399999999999999" x14ac:dyDescent="0.3">
      <c r="A5" s="4" t="s">
        <v>5</v>
      </c>
      <c r="B5" s="4" t="s">
        <v>12</v>
      </c>
      <c r="C5" s="4" t="s">
        <v>13</v>
      </c>
      <c r="D5" s="5">
        <v>2</v>
      </c>
      <c r="E5" s="6">
        <v>2.4090000000000003</v>
      </c>
      <c r="F5">
        <f t="shared" si="0"/>
        <v>4.8180000000000005</v>
      </c>
    </row>
    <row r="6" spans="1:6" ht="20.399999999999999" x14ac:dyDescent="0.3">
      <c r="A6" s="4" t="s">
        <v>5</v>
      </c>
      <c r="B6" s="4" t="s">
        <v>14</v>
      </c>
      <c r="C6" s="4" t="s">
        <v>15</v>
      </c>
      <c r="D6" s="5">
        <v>1</v>
      </c>
      <c r="E6" s="6">
        <v>121.506</v>
      </c>
      <c r="F6">
        <f t="shared" si="0"/>
        <v>121.506</v>
      </c>
    </row>
    <row r="7" spans="1:6" ht="20.399999999999999" x14ac:dyDescent="0.3">
      <c r="A7" s="4" t="s">
        <v>5</v>
      </c>
      <c r="B7" s="4" t="s">
        <v>16</v>
      </c>
      <c r="C7" s="4" t="s">
        <v>17</v>
      </c>
      <c r="D7" s="5">
        <v>14</v>
      </c>
      <c r="E7" s="6">
        <v>0.59007142857142858</v>
      </c>
      <c r="F7">
        <f t="shared" si="0"/>
        <v>8.2609999999999992</v>
      </c>
    </row>
    <row r="8" spans="1:6" ht="20.399999999999999" x14ac:dyDescent="0.3">
      <c r="A8" s="4" t="s">
        <v>5</v>
      </c>
      <c r="B8" s="4" t="s">
        <v>18</v>
      </c>
      <c r="C8" s="4" t="s">
        <v>19</v>
      </c>
      <c r="D8" s="5">
        <v>20</v>
      </c>
      <c r="E8" s="6">
        <v>2.2209000000000003</v>
      </c>
      <c r="F8">
        <f t="shared" si="0"/>
        <v>44.418000000000006</v>
      </c>
    </row>
    <row r="9" spans="1:6" ht="20.399999999999999" x14ac:dyDescent="0.3">
      <c r="A9" s="4" t="s">
        <v>5</v>
      </c>
      <c r="B9" s="4" t="s">
        <v>20</v>
      </c>
      <c r="C9" s="4" t="s">
        <v>21</v>
      </c>
      <c r="D9" s="5">
        <v>38</v>
      </c>
      <c r="E9" s="6">
        <v>0.23592105263157898</v>
      </c>
      <c r="F9">
        <f t="shared" si="0"/>
        <v>8.9650000000000016</v>
      </c>
    </row>
    <row r="10" spans="1:6" ht="20.399999999999999" x14ac:dyDescent="0.3">
      <c r="A10" s="4" t="s">
        <v>5</v>
      </c>
      <c r="B10" s="4" t="s">
        <v>22</v>
      </c>
      <c r="C10" s="4" t="s">
        <v>23</v>
      </c>
      <c r="D10" s="5">
        <v>64</v>
      </c>
      <c r="E10" s="6">
        <v>0.11653125000000002</v>
      </c>
      <c r="F10">
        <f t="shared" si="0"/>
        <v>7.4580000000000011</v>
      </c>
    </row>
    <row r="11" spans="1:6" ht="20.399999999999999" x14ac:dyDescent="0.3">
      <c r="A11" s="4" t="s">
        <v>5</v>
      </c>
      <c r="B11" s="4" t="s">
        <v>24</v>
      </c>
      <c r="C11" s="4" t="s">
        <v>25</v>
      </c>
      <c r="D11" s="5">
        <v>1</v>
      </c>
      <c r="E11" s="6">
        <v>0.47300000000000003</v>
      </c>
      <c r="F11">
        <f t="shared" si="0"/>
        <v>0.47300000000000003</v>
      </c>
    </row>
    <row r="12" spans="1:6" ht="20.399999999999999" x14ac:dyDescent="0.3">
      <c r="A12" s="4" t="s">
        <v>5</v>
      </c>
      <c r="B12" s="4" t="s">
        <v>26</v>
      </c>
      <c r="C12" s="4" t="s">
        <v>27</v>
      </c>
      <c r="D12" s="5">
        <v>18</v>
      </c>
      <c r="E12" s="6">
        <v>0.76511111111111108</v>
      </c>
      <c r="F12">
        <f t="shared" si="0"/>
        <v>13.771999999999998</v>
      </c>
    </row>
    <row r="13" spans="1:6" ht="20.399999999999999" x14ac:dyDescent="0.3">
      <c r="A13" s="4" t="s">
        <v>5</v>
      </c>
      <c r="B13" s="4" t="s">
        <v>28</v>
      </c>
      <c r="C13" s="4" t="s">
        <v>29</v>
      </c>
      <c r="D13" s="5">
        <v>1</v>
      </c>
      <c r="E13" s="6">
        <v>45.133000000000003</v>
      </c>
      <c r="F13">
        <f t="shared" si="0"/>
        <v>45.133000000000003</v>
      </c>
    </row>
    <row r="14" spans="1:6" ht="20.399999999999999" x14ac:dyDescent="0.3">
      <c r="A14" s="4" t="s">
        <v>5</v>
      </c>
      <c r="B14" s="4" t="s">
        <v>30</v>
      </c>
      <c r="C14" s="4" t="s">
        <v>31</v>
      </c>
      <c r="D14" s="5">
        <v>6</v>
      </c>
      <c r="E14" s="6">
        <v>2.8765000000000001</v>
      </c>
      <c r="F14">
        <f t="shared" si="0"/>
        <v>17.259</v>
      </c>
    </row>
    <row r="15" spans="1:6" ht="20.399999999999999" x14ac:dyDescent="0.3">
      <c r="A15" s="4" t="s">
        <v>5</v>
      </c>
      <c r="B15" s="4" t="s">
        <v>32</v>
      </c>
      <c r="C15" s="4" t="s">
        <v>33</v>
      </c>
      <c r="D15" s="5">
        <v>8</v>
      </c>
      <c r="E15" s="6">
        <v>10.564125000000001</v>
      </c>
      <c r="F15">
        <f t="shared" si="0"/>
        <v>84.513000000000005</v>
      </c>
    </row>
    <row r="16" spans="1:6" ht="20.399999999999999" x14ac:dyDescent="0.3">
      <c r="A16" s="4" t="s">
        <v>5</v>
      </c>
      <c r="B16" s="4" t="s">
        <v>34</v>
      </c>
      <c r="C16" s="4" t="s">
        <v>35</v>
      </c>
      <c r="D16" s="5">
        <v>1</v>
      </c>
      <c r="E16" s="6">
        <v>9.9000000000000005E-2</v>
      </c>
      <c r="F16">
        <f t="shared" si="0"/>
        <v>9.9000000000000005E-2</v>
      </c>
    </row>
    <row r="17" spans="1:6" ht="20.399999999999999" x14ac:dyDescent="0.3">
      <c r="A17" s="4" t="s">
        <v>5</v>
      </c>
      <c r="B17" s="4" t="s">
        <v>36</v>
      </c>
      <c r="C17" s="4" t="s">
        <v>37</v>
      </c>
      <c r="D17" s="5">
        <v>1</v>
      </c>
      <c r="E17" s="6">
        <v>1946.5710000000001</v>
      </c>
      <c r="F17">
        <f t="shared" si="0"/>
        <v>1946.5710000000001</v>
      </c>
    </row>
    <row r="18" spans="1:6" ht="20.399999999999999" x14ac:dyDescent="0.3">
      <c r="A18" s="4" t="s">
        <v>5</v>
      </c>
      <c r="B18" s="4" t="s">
        <v>38</v>
      </c>
      <c r="C18" s="4" t="s">
        <v>39</v>
      </c>
      <c r="D18" s="5">
        <v>1</v>
      </c>
      <c r="E18" s="6">
        <v>520.41000000000008</v>
      </c>
      <c r="F18">
        <f t="shared" si="0"/>
        <v>520.41000000000008</v>
      </c>
    </row>
    <row r="19" spans="1:6" ht="20.399999999999999" x14ac:dyDescent="0.3">
      <c r="A19" s="4" t="s">
        <v>5</v>
      </c>
      <c r="B19" s="4" t="s">
        <v>40</v>
      </c>
      <c r="C19" s="4" t="s">
        <v>41</v>
      </c>
      <c r="D19" s="5">
        <v>27</v>
      </c>
      <c r="E19" s="6">
        <v>17.762962962962966</v>
      </c>
      <c r="F19">
        <f t="shared" si="0"/>
        <v>479.60000000000008</v>
      </c>
    </row>
    <row r="20" spans="1:6" ht="30.6" x14ac:dyDescent="0.3">
      <c r="A20" s="4" t="s">
        <v>5</v>
      </c>
      <c r="B20" s="4" t="s">
        <v>42</v>
      </c>
      <c r="C20" s="4" t="s">
        <v>43</v>
      </c>
      <c r="D20" s="5">
        <v>2</v>
      </c>
      <c r="E20" s="6">
        <v>74.07950000000001</v>
      </c>
      <c r="F20">
        <f t="shared" si="0"/>
        <v>148.15900000000002</v>
      </c>
    </row>
    <row r="21" spans="1:6" ht="30.6" x14ac:dyDescent="0.3">
      <c r="A21" s="4" t="s">
        <v>5</v>
      </c>
      <c r="B21" s="4" t="s">
        <v>44</v>
      </c>
      <c r="C21" s="4" t="s">
        <v>45</v>
      </c>
      <c r="D21" s="5">
        <v>2</v>
      </c>
      <c r="E21" s="6">
        <v>112.54650000000001</v>
      </c>
      <c r="F21">
        <f t="shared" si="0"/>
        <v>225.09300000000002</v>
      </c>
    </row>
    <row r="22" spans="1:6" ht="20.399999999999999" x14ac:dyDescent="0.3">
      <c r="A22" s="4" t="s">
        <v>5</v>
      </c>
      <c r="B22" s="4" t="s">
        <v>46</v>
      </c>
      <c r="C22" s="4" t="s">
        <v>47</v>
      </c>
      <c r="D22" s="5">
        <v>2</v>
      </c>
      <c r="E22" s="6">
        <v>643.59900000000005</v>
      </c>
      <c r="F22">
        <f t="shared" si="0"/>
        <v>1287.1980000000001</v>
      </c>
    </row>
    <row r="23" spans="1:6" ht="20.399999999999999" x14ac:dyDescent="0.3">
      <c r="A23" s="4" t="s">
        <v>5</v>
      </c>
      <c r="B23" s="4" t="s">
        <v>48</v>
      </c>
      <c r="C23" s="4" t="s">
        <v>49</v>
      </c>
      <c r="D23" s="5">
        <v>10</v>
      </c>
      <c r="E23" s="6">
        <v>62.665900000000015</v>
      </c>
      <c r="F23">
        <f t="shared" si="0"/>
        <v>626.65900000000011</v>
      </c>
    </row>
    <row r="24" spans="1:6" ht="20.399999999999999" x14ac:dyDescent="0.3">
      <c r="A24" s="4" t="s">
        <v>5</v>
      </c>
      <c r="B24" s="4" t="s">
        <v>50</v>
      </c>
      <c r="C24" s="4" t="s">
        <v>51</v>
      </c>
      <c r="D24" s="5">
        <v>3</v>
      </c>
      <c r="E24" s="6">
        <v>0.2456666666666667</v>
      </c>
      <c r="F24">
        <f t="shared" si="0"/>
        <v>0.7370000000000001</v>
      </c>
    </row>
    <row r="25" spans="1:6" ht="20.399999999999999" x14ac:dyDescent="0.3">
      <c r="A25" s="4" t="s">
        <v>5</v>
      </c>
      <c r="B25" s="4" t="s">
        <v>52</v>
      </c>
      <c r="C25" s="4" t="s">
        <v>53</v>
      </c>
      <c r="D25" s="5">
        <v>2</v>
      </c>
      <c r="E25" s="6">
        <v>74.07950000000001</v>
      </c>
      <c r="F25">
        <f t="shared" si="0"/>
        <v>148.15900000000002</v>
      </c>
    </row>
    <row r="26" spans="1:6" ht="20.399999999999999" x14ac:dyDescent="0.3">
      <c r="A26" s="4" t="s">
        <v>5</v>
      </c>
      <c r="B26" s="4" t="s">
        <v>54</v>
      </c>
      <c r="C26" s="4" t="s">
        <v>55</v>
      </c>
      <c r="D26" s="5">
        <v>1</v>
      </c>
      <c r="E26" s="6">
        <v>458.87600000000009</v>
      </c>
      <c r="F26">
        <f t="shared" si="0"/>
        <v>458.87600000000009</v>
      </c>
    </row>
    <row r="27" spans="1:6" ht="20.399999999999999" x14ac:dyDescent="0.3">
      <c r="A27" s="4" t="s">
        <v>5</v>
      </c>
      <c r="B27" s="4" t="s">
        <v>56</v>
      </c>
      <c r="C27" s="4" t="s">
        <v>57</v>
      </c>
      <c r="D27" s="5">
        <v>1</v>
      </c>
      <c r="E27" s="6">
        <v>113.971</v>
      </c>
      <c r="F27">
        <f t="shared" si="0"/>
        <v>113.971</v>
      </c>
    </row>
    <row r="28" spans="1:6" ht="20.399999999999999" x14ac:dyDescent="0.3">
      <c r="A28" s="4" t="s">
        <v>5</v>
      </c>
      <c r="B28" s="4" t="s">
        <v>58</v>
      </c>
      <c r="C28" s="4" t="s">
        <v>59</v>
      </c>
      <c r="D28" s="5">
        <v>12</v>
      </c>
      <c r="E28" s="6">
        <v>0.11091666666666668</v>
      </c>
      <c r="F28">
        <f t="shared" si="0"/>
        <v>1.3310000000000002</v>
      </c>
    </row>
    <row r="29" spans="1:6" ht="20.399999999999999" x14ac:dyDescent="0.3">
      <c r="A29" s="4" t="s">
        <v>5</v>
      </c>
      <c r="B29" s="4" t="s">
        <v>60</v>
      </c>
      <c r="C29" s="4" t="s">
        <v>61</v>
      </c>
      <c r="D29" s="5">
        <v>1</v>
      </c>
      <c r="E29" s="6">
        <v>77.946000000000012</v>
      </c>
      <c r="F29">
        <f t="shared" si="0"/>
        <v>77.946000000000012</v>
      </c>
    </row>
    <row r="30" spans="1:6" ht="20.399999999999999" x14ac:dyDescent="0.3">
      <c r="A30" s="4" t="s">
        <v>5</v>
      </c>
      <c r="B30" s="4" t="s">
        <v>62</v>
      </c>
      <c r="C30" s="4" t="s">
        <v>63</v>
      </c>
      <c r="D30" s="5">
        <v>1</v>
      </c>
      <c r="E30" s="6">
        <v>142.04300000000001</v>
      </c>
      <c r="F30">
        <f t="shared" si="0"/>
        <v>142.04300000000001</v>
      </c>
    </row>
    <row r="31" spans="1:6" ht="20.399999999999999" x14ac:dyDescent="0.3">
      <c r="A31" s="4" t="s">
        <v>5</v>
      </c>
      <c r="B31" s="4" t="s">
        <v>64</v>
      </c>
      <c r="C31" s="4" t="s">
        <v>65</v>
      </c>
      <c r="D31" s="5">
        <v>1</v>
      </c>
      <c r="E31" s="6">
        <v>88</v>
      </c>
      <c r="F31">
        <f t="shared" si="0"/>
        <v>88</v>
      </c>
    </row>
    <row r="32" spans="1:6" ht="20.399999999999999" x14ac:dyDescent="0.3">
      <c r="A32" s="4" t="s">
        <v>5</v>
      </c>
      <c r="B32" s="4" t="s">
        <v>66</v>
      </c>
      <c r="C32" s="4" t="s">
        <v>67</v>
      </c>
      <c r="D32" s="5">
        <v>5</v>
      </c>
      <c r="E32" s="6">
        <v>141.63160000000002</v>
      </c>
      <c r="F32">
        <f t="shared" si="0"/>
        <v>708.15800000000013</v>
      </c>
    </row>
    <row r="33" spans="1:6" ht="30.6" x14ac:dyDescent="0.3">
      <c r="A33" s="4" t="s">
        <v>5</v>
      </c>
      <c r="B33" s="4" t="s">
        <v>68</v>
      </c>
      <c r="C33" s="4" t="s">
        <v>69</v>
      </c>
      <c r="D33" s="5">
        <v>4</v>
      </c>
      <c r="E33" s="6">
        <v>115.19200000000001</v>
      </c>
      <c r="F33">
        <f t="shared" si="0"/>
        <v>460.76800000000003</v>
      </c>
    </row>
    <row r="34" spans="1:6" ht="30.6" x14ac:dyDescent="0.3">
      <c r="A34" s="4" t="s">
        <v>5</v>
      </c>
      <c r="B34" s="4" t="s">
        <v>70</v>
      </c>
      <c r="C34" s="4" t="s">
        <v>71</v>
      </c>
      <c r="D34" s="5">
        <v>2</v>
      </c>
      <c r="E34" s="6">
        <v>113.66850000000001</v>
      </c>
      <c r="F34">
        <f t="shared" si="0"/>
        <v>227.33700000000002</v>
      </c>
    </row>
    <row r="35" spans="1:6" ht="30.6" x14ac:dyDescent="0.3">
      <c r="A35" s="4" t="s">
        <v>5</v>
      </c>
      <c r="B35" s="4" t="s">
        <v>72</v>
      </c>
      <c r="C35" s="4" t="s">
        <v>73</v>
      </c>
      <c r="D35" s="5">
        <v>3</v>
      </c>
      <c r="E35" s="6">
        <v>3.8023333333333333</v>
      </c>
      <c r="F35">
        <f t="shared" si="0"/>
        <v>11.407</v>
      </c>
    </row>
    <row r="36" spans="1:6" ht="30.6" x14ac:dyDescent="0.3">
      <c r="A36" s="4" t="s">
        <v>5</v>
      </c>
      <c r="B36" s="4" t="s">
        <v>74</v>
      </c>
      <c r="C36" s="4" t="s">
        <v>75</v>
      </c>
      <c r="D36" s="5">
        <v>1</v>
      </c>
      <c r="E36" s="6">
        <v>9.8339999999999996</v>
      </c>
      <c r="F36">
        <f t="shared" si="0"/>
        <v>9.8339999999999996</v>
      </c>
    </row>
    <row r="37" spans="1:6" ht="20.399999999999999" x14ac:dyDescent="0.3">
      <c r="A37" s="4" t="s">
        <v>5</v>
      </c>
      <c r="B37" s="4" t="s">
        <v>76</v>
      </c>
      <c r="C37" s="4" t="s">
        <v>77</v>
      </c>
      <c r="D37" s="5">
        <v>2</v>
      </c>
      <c r="E37" s="6">
        <v>0.89649999999999996</v>
      </c>
      <c r="F37">
        <f t="shared" si="0"/>
        <v>1.7929999999999999</v>
      </c>
    </row>
    <row r="38" spans="1:6" ht="30.6" x14ac:dyDescent="0.3">
      <c r="A38" s="4" t="s">
        <v>5</v>
      </c>
      <c r="B38" s="4" t="s">
        <v>78</v>
      </c>
      <c r="C38" s="4" t="s">
        <v>79</v>
      </c>
      <c r="D38" s="5">
        <v>1</v>
      </c>
      <c r="E38" s="6">
        <v>678.12800000000004</v>
      </c>
      <c r="F38">
        <f t="shared" si="0"/>
        <v>678.12800000000004</v>
      </c>
    </row>
    <row r="39" spans="1:6" ht="30.6" x14ac:dyDescent="0.3">
      <c r="A39" s="4" t="s">
        <v>5</v>
      </c>
      <c r="B39" s="4" t="s">
        <v>80</v>
      </c>
      <c r="C39" s="4" t="s">
        <v>81</v>
      </c>
      <c r="D39" s="5">
        <v>2</v>
      </c>
      <c r="E39" s="6">
        <v>1507.3025000000002</v>
      </c>
      <c r="F39">
        <f t="shared" si="0"/>
        <v>3014.6050000000005</v>
      </c>
    </row>
    <row r="40" spans="1:6" ht="30.6" x14ac:dyDescent="0.3">
      <c r="A40" s="4" t="s">
        <v>5</v>
      </c>
      <c r="B40" s="4" t="s">
        <v>82</v>
      </c>
      <c r="C40" s="4" t="s">
        <v>83</v>
      </c>
      <c r="D40" s="5">
        <v>2</v>
      </c>
      <c r="E40" s="6">
        <v>453.47500000000002</v>
      </c>
      <c r="F40">
        <f t="shared" si="0"/>
        <v>906.95</v>
      </c>
    </row>
    <row r="41" spans="1:6" ht="30.6" x14ac:dyDescent="0.3">
      <c r="A41" s="4" t="s">
        <v>5</v>
      </c>
      <c r="B41" s="4" t="s">
        <v>84</v>
      </c>
      <c r="C41" s="4" t="s">
        <v>85</v>
      </c>
      <c r="D41" s="5">
        <v>1</v>
      </c>
      <c r="E41" s="6">
        <v>59.84</v>
      </c>
      <c r="F41">
        <f t="shared" si="0"/>
        <v>59.84</v>
      </c>
    </row>
    <row r="42" spans="1:6" ht="20.399999999999999" x14ac:dyDescent="0.3">
      <c r="A42" s="4" t="s">
        <v>5</v>
      </c>
      <c r="B42" s="4" t="s">
        <v>86</v>
      </c>
      <c r="C42" s="4" t="s">
        <v>87</v>
      </c>
      <c r="D42" s="5">
        <v>1</v>
      </c>
      <c r="E42" s="6">
        <v>11.462000000000002</v>
      </c>
      <c r="F42">
        <f t="shared" si="0"/>
        <v>11.462000000000002</v>
      </c>
    </row>
    <row r="43" spans="1:6" ht="20.399999999999999" x14ac:dyDescent="0.3">
      <c r="A43" s="4" t="s">
        <v>5</v>
      </c>
      <c r="B43" s="4" t="s">
        <v>88</v>
      </c>
      <c r="C43" s="4" t="s">
        <v>89</v>
      </c>
      <c r="D43" s="5">
        <v>1</v>
      </c>
      <c r="E43" s="6">
        <v>262.32800000000003</v>
      </c>
      <c r="F43">
        <f t="shared" si="0"/>
        <v>262.32800000000003</v>
      </c>
    </row>
    <row r="44" spans="1:6" ht="20.399999999999999" x14ac:dyDescent="0.3">
      <c r="A44" s="4" t="s">
        <v>5</v>
      </c>
      <c r="B44" s="4" t="s">
        <v>90</v>
      </c>
      <c r="C44" s="4" t="s">
        <v>91</v>
      </c>
      <c r="D44" s="5">
        <v>1</v>
      </c>
      <c r="E44" s="6">
        <v>102.575</v>
      </c>
      <c r="F44">
        <f t="shared" si="0"/>
        <v>102.575</v>
      </c>
    </row>
    <row r="45" spans="1:6" ht="20.399999999999999" x14ac:dyDescent="0.3">
      <c r="A45" s="4" t="s">
        <v>5</v>
      </c>
      <c r="B45" s="4" t="s">
        <v>92</v>
      </c>
      <c r="C45" s="4" t="s">
        <v>93</v>
      </c>
      <c r="D45" s="5">
        <v>1</v>
      </c>
      <c r="E45" s="6">
        <v>92.598000000000013</v>
      </c>
      <c r="F45">
        <f t="shared" si="0"/>
        <v>92.598000000000013</v>
      </c>
    </row>
    <row r="46" spans="1:6" ht="30.6" x14ac:dyDescent="0.3">
      <c r="A46" s="4" t="s">
        <v>5</v>
      </c>
      <c r="B46" s="4" t="s">
        <v>94</v>
      </c>
      <c r="C46" s="4" t="s">
        <v>95</v>
      </c>
      <c r="D46" s="5">
        <v>1</v>
      </c>
      <c r="E46" s="6">
        <v>69.552999999999997</v>
      </c>
      <c r="F46">
        <f t="shared" si="0"/>
        <v>69.552999999999997</v>
      </c>
    </row>
    <row r="47" spans="1:6" ht="30.6" x14ac:dyDescent="0.3">
      <c r="A47" s="4" t="s">
        <v>5</v>
      </c>
      <c r="B47" s="4" t="s">
        <v>96</v>
      </c>
      <c r="C47" s="4" t="s">
        <v>97</v>
      </c>
      <c r="D47" s="5">
        <v>1</v>
      </c>
      <c r="E47" s="6">
        <v>277.80500000000001</v>
      </c>
      <c r="F47">
        <f t="shared" si="0"/>
        <v>277.80500000000001</v>
      </c>
    </row>
    <row r="48" spans="1:6" ht="30.6" x14ac:dyDescent="0.3">
      <c r="A48" s="4" t="s">
        <v>5</v>
      </c>
      <c r="B48" s="4" t="s">
        <v>98</v>
      </c>
      <c r="C48" s="4" t="s">
        <v>99</v>
      </c>
      <c r="D48" s="5">
        <v>4</v>
      </c>
      <c r="E48" s="6">
        <v>176.84425000000002</v>
      </c>
      <c r="F48">
        <f t="shared" si="0"/>
        <v>707.37700000000007</v>
      </c>
    </row>
    <row r="49" spans="1:6" ht="30.6" x14ac:dyDescent="0.3">
      <c r="A49" s="4" t="s">
        <v>5</v>
      </c>
      <c r="B49" s="4" t="s">
        <v>100</v>
      </c>
      <c r="C49" s="4" t="s">
        <v>101</v>
      </c>
      <c r="D49" s="5">
        <v>4</v>
      </c>
      <c r="E49" s="6">
        <v>179.22300000000001</v>
      </c>
      <c r="F49">
        <f t="shared" si="0"/>
        <v>716.89200000000005</v>
      </c>
    </row>
    <row r="50" spans="1:6" ht="30.6" x14ac:dyDescent="0.3">
      <c r="A50" s="4" t="s">
        <v>5</v>
      </c>
      <c r="B50" s="4" t="s">
        <v>102</v>
      </c>
      <c r="C50" s="4" t="s">
        <v>103</v>
      </c>
      <c r="D50" s="5">
        <v>7</v>
      </c>
      <c r="E50" s="6">
        <v>81.411000000000016</v>
      </c>
      <c r="F50">
        <f t="shared" si="0"/>
        <v>569.87700000000007</v>
      </c>
    </row>
    <row r="51" spans="1:6" ht="30.6" x14ac:dyDescent="0.3">
      <c r="A51" s="4" t="s">
        <v>5</v>
      </c>
      <c r="B51" s="4" t="s">
        <v>104</v>
      </c>
      <c r="C51" s="4" t="s">
        <v>105</v>
      </c>
      <c r="D51" s="5">
        <v>2</v>
      </c>
      <c r="E51" s="6">
        <v>99.676500000000004</v>
      </c>
      <c r="F51">
        <f t="shared" si="0"/>
        <v>199.35300000000001</v>
      </c>
    </row>
    <row r="52" spans="1:6" ht="30.6" x14ac:dyDescent="0.3">
      <c r="A52" s="4" t="s">
        <v>5</v>
      </c>
      <c r="B52" s="4" t="s">
        <v>106</v>
      </c>
      <c r="C52" s="4" t="s">
        <v>107</v>
      </c>
      <c r="D52" s="5">
        <v>10</v>
      </c>
      <c r="E52" s="6">
        <v>3.08</v>
      </c>
      <c r="F52">
        <f t="shared" si="0"/>
        <v>30.8</v>
      </c>
    </row>
    <row r="53" spans="1:6" ht="20.399999999999999" x14ac:dyDescent="0.3">
      <c r="A53" s="4" t="s">
        <v>5</v>
      </c>
      <c r="B53" s="4" t="s">
        <v>108</v>
      </c>
      <c r="C53" s="4" t="s">
        <v>109</v>
      </c>
      <c r="D53" s="5">
        <v>13</v>
      </c>
      <c r="E53" s="6">
        <v>0.96800000000000008</v>
      </c>
      <c r="F53">
        <f t="shared" si="0"/>
        <v>12.584000000000001</v>
      </c>
    </row>
    <row r="54" spans="1:6" ht="20.399999999999999" x14ac:dyDescent="0.3">
      <c r="A54" s="4" t="s">
        <v>5</v>
      </c>
      <c r="B54" s="4" t="s">
        <v>110</v>
      </c>
      <c r="C54" s="4" t="s">
        <v>111</v>
      </c>
      <c r="D54" s="5">
        <v>8</v>
      </c>
      <c r="E54" s="6">
        <v>30.563500000000001</v>
      </c>
      <c r="F54">
        <f t="shared" si="0"/>
        <v>244.50800000000001</v>
      </c>
    </row>
    <row r="55" spans="1:6" ht="30.6" x14ac:dyDescent="0.3">
      <c r="A55" s="4" t="s">
        <v>5</v>
      </c>
      <c r="B55" s="4" t="s">
        <v>112</v>
      </c>
      <c r="C55" s="4" t="s">
        <v>113</v>
      </c>
      <c r="D55" s="5">
        <v>2</v>
      </c>
      <c r="E55" s="6">
        <v>38.610000000000007</v>
      </c>
      <c r="F55">
        <f t="shared" si="0"/>
        <v>77.220000000000013</v>
      </c>
    </row>
    <row r="56" spans="1:6" ht="20.399999999999999" x14ac:dyDescent="0.3">
      <c r="A56" s="4" t="s">
        <v>5</v>
      </c>
      <c r="B56" s="4" t="s">
        <v>114</v>
      </c>
      <c r="C56" s="4" t="s">
        <v>115</v>
      </c>
      <c r="D56" s="5">
        <v>12</v>
      </c>
      <c r="E56" s="6">
        <v>0.60225000000000006</v>
      </c>
      <c r="F56">
        <f t="shared" si="0"/>
        <v>7.2270000000000003</v>
      </c>
    </row>
    <row r="57" spans="1:6" ht="30.6" x14ac:dyDescent="0.3">
      <c r="A57" s="4" t="s">
        <v>5</v>
      </c>
      <c r="B57" s="4" t="s">
        <v>116</v>
      </c>
      <c r="C57" s="4" t="s">
        <v>117</v>
      </c>
      <c r="D57" s="5">
        <v>6</v>
      </c>
      <c r="E57" s="6">
        <v>15.209333333333333</v>
      </c>
      <c r="F57">
        <f t="shared" si="0"/>
        <v>91.256</v>
      </c>
    </row>
    <row r="58" spans="1:6" ht="30.6" x14ac:dyDescent="0.3">
      <c r="A58" s="4" t="s">
        <v>5</v>
      </c>
      <c r="B58" s="4" t="s">
        <v>118</v>
      </c>
      <c r="C58" s="4" t="s">
        <v>119</v>
      </c>
      <c r="D58" s="5">
        <v>2</v>
      </c>
      <c r="E58" s="6">
        <v>113.52550000000001</v>
      </c>
      <c r="F58">
        <f t="shared" si="0"/>
        <v>227.05100000000002</v>
      </c>
    </row>
    <row r="59" spans="1:6" ht="20.399999999999999" x14ac:dyDescent="0.3">
      <c r="A59" s="4" t="s">
        <v>5</v>
      </c>
      <c r="B59" s="4" t="s">
        <v>120</v>
      </c>
      <c r="C59" s="4" t="s">
        <v>121</v>
      </c>
      <c r="D59" s="5">
        <v>60</v>
      </c>
      <c r="E59" s="6">
        <v>23.79355</v>
      </c>
      <c r="F59">
        <f t="shared" si="0"/>
        <v>1427.6130000000001</v>
      </c>
    </row>
    <row r="60" spans="1:6" ht="30.6" x14ac:dyDescent="0.3">
      <c r="A60" s="4" t="s">
        <v>5</v>
      </c>
      <c r="B60" s="4" t="s">
        <v>122</v>
      </c>
      <c r="C60" s="4" t="s">
        <v>123</v>
      </c>
      <c r="D60" s="5">
        <v>3</v>
      </c>
      <c r="E60" s="6">
        <v>341.91300000000001</v>
      </c>
      <c r="F60">
        <f t="shared" si="0"/>
        <v>1025.739</v>
      </c>
    </row>
    <row r="61" spans="1:6" ht="20.399999999999999" x14ac:dyDescent="0.3">
      <c r="A61" s="4" t="s">
        <v>5</v>
      </c>
      <c r="B61" s="4" t="s">
        <v>124</v>
      </c>
      <c r="C61" s="4" t="s">
        <v>125</v>
      </c>
      <c r="D61" s="5">
        <v>2</v>
      </c>
      <c r="E61" s="6">
        <v>4.7850000000000001</v>
      </c>
      <c r="F61">
        <f t="shared" si="0"/>
        <v>9.57</v>
      </c>
    </row>
    <row r="62" spans="1:6" ht="20.399999999999999" x14ac:dyDescent="0.3">
      <c r="A62" s="4" t="s">
        <v>5</v>
      </c>
      <c r="B62" s="4" t="s">
        <v>126</v>
      </c>
      <c r="C62" s="4" t="s">
        <v>127</v>
      </c>
      <c r="D62" s="5">
        <v>2</v>
      </c>
      <c r="E62" s="6">
        <v>7.2545000000000002</v>
      </c>
      <c r="F62">
        <f t="shared" si="0"/>
        <v>14.509</v>
      </c>
    </row>
    <row r="63" spans="1:6" ht="20.399999999999999" x14ac:dyDescent="0.3">
      <c r="A63" s="4" t="s">
        <v>5</v>
      </c>
      <c r="B63" s="4" t="s">
        <v>128</v>
      </c>
      <c r="C63" s="4" t="s">
        <v>129</v>
      </c>
      <c r="D63" s="5">
        <v>2</v>
      </c>
      <c r="E63" s="6">
        <v>21.125499999999999</v>
      </c>
      <c r="F63">
        <f t="shared" si="0"/>
        <v>42.250999999999998</v>
      </c>
    </row>
    <row r="64" spans="1:6" ht="20.399999999999999" x14ac:dyDescent="0.3">
      <c r="A64" s="4" t="s">
        <v>5</v>
      </c>
      <c r="B64" s="4" t="s">
        <v>130</v>
      </c>
      <c r="C64" s="4" t="s">
        <v>131</v>
      </c>
      <c r="D64" s="5">
        <v>36</v>
      </c>
      <c r="E64" s="6">
        <v>0.27713888888888893</v>
      </c>
      <c r="F64">
        <f t="shared" si="0"/>
        <v>9.9770000000000021</v>
      </c>
    </row>
    <row r="65" spans="1:6" ht="20.399999999999999" x14ac:dyDescent="0.3">
      <c r="A65" s="4" t="s">
        <v>5</v>
      </c>
      <c r="B65" s="4" t="s">
        <v>132</v>
      </c>
      <c r="C65" s="4" t="s">
        <v>133</v>
      </c>
      <c r="D65" s="5">
        <v>2</v>
      </c>
      <c r="E65" s="6">
        <v>222.48600000000002</v>
      </c>
      <c r="F65">
        <f t="shared" si="0"/>
        <v>444.97200000000004</v>
      </c>
    </row>
    <row r="66" spans="1:6" ht="21" thickBot="1" x14ac:dyDescent="0.35">
      <c r="A66" s="4" t="s">
        <v>5</v>
      </c>
      <c r="B66" s="4" t="s">
        <v>134</v>
      </c>
      <c r="C66" s="4" t="s">
        <v>135</v>
      </c>
      <c r="D66" s="5">
        <v>1</v>
      </c>
      <c r="E66" s="6">
        <v>0.25300000000000006</v>
      </c>
      <c r="F66">
        <f t="shared" si="0"/>
        <v>0.25300000000000006</v>
      </c>
    </row>
    <row r="67" spans="1:6" ht="15" thickBot="1" x14ac:dyDescent="0.35">
      <c r="F67" s="7">
        <f>SUM(F2:F66)</f>
        <v>20591.626000000004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2017-08-15T10:04:09Z</dcterms:modified>
</cp:coreProperties>
</file>